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Документация _ Поставка конвертов 1-2 кв 2019\"/>
    </mc:Choice>
  </mc:AlternateContent>
  <bookViews>
    <workbookView xWindow="0" yWindow="0" windowWidth="11395" windowHeight="5898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AE34" i="1" l="1"/>
  <c r="AE35" i="1"/>
  <c r="AE36" i="1"/>
  <c r="AE33" i="1"/>
  <c r="AE21" i="1"/>
  <c r="AE22" i="1"/>
  <c r="AE23" i="1"/>
  <c r="AE20" i="1"/>
</calcChain>
</file>

<file path=xl/sharedStrings.xml><?xml version="1.0" encoding="utf-8"?>
<sst xmlns="http://schemas.openxmlformats.org/spreadsheetml/2006/main" count="112" uniqueCount="58">
  <si>
    <t>№</t>
  </si>
  <si>
    <t>Товар</t>
  </si>
  <si>
    <t>Ед.</t>
  </si>
  <si>
    <t>Цена</t>
  </si>
  <si>
    <t>Сумма</t>
  </si>
  <si>
    <t>шт</t>
  </si>
  <si>
    <t>ИГО (иркутское городское отделение)</t>
  </si>
  <si>
    <t>ИО (иркутское отделение)</t>
  </si>
  <si>
    <t>ЦО (центральное отделение)</t>
  </si>
  <si>
    <t>ШО (Шелеховское отделение)</t>
  </si>
  <si>
    <t>АО (ангарское отделение)</t>
  </si>
  <si>
    <t>УО (Усольское отделение)</t>
  </si>
  <si>
    <t>ЧО (Черемховское отделение)</t>
  </si>
  <si>
    <t>СО (Саянское отделение)</t>
  </si>
  <si>
    <t>ТО (Тулунское отделение)</t>
  </si>
  <si>
    <t>ТшО (Тайшетское отделение)</t>
  </si>
  <si>
    <t>БО (Братское отделение)</t>
  </si>
  <si>
    <t>УКО (Усть-Кут отделение)</t>
  </si>
  <si>
    <t>НИО (Нижнеилимское отделение)</t>
  </si>
  <si>
    <t>СлО (Слюдянское отделение)</t>
  </si>
  <si>
    <t>ВО (Восточное отделение)</t>
  </si>
  <si>
    <t>МЧО (Мамско-Чуйское отделение)</t>
  </si>
  <si>
    <t>Управление</t>
  </si>
  <si>
    <t>КО (Киренское отделение)</t>
  </si>
  <si>
    <t xml:space="preserve">Конверт 162х229 чистые </t>
  </si>
  <si>
    <t>Конверт 110х220 чистые</t>
  </si>
  <si>
    <t>Конверт 110х220 правое окно</t>
  </si>
  <si>
    <t xml:space="preserve">Конверт 229х324 чистые </t>
  </si>
  <si>
    <t xml:space="preserve">Итого </t>
  </si>
  <si>
    <t>Поставщик:</t>
  </si>
  <si>
    <t>м.п.</t>
  </si>
  <si>
    <t xml:space="preserve">Покупатель: </t>
  </si>
  <si>
    <t>Главный инженер ООО "Иркутскэнергосбыт"</t>
  </si>
  <si>
    <r>
      <t xml:space="preserve">________________________ </t>
    </r>
    <r>
      <rPr>
        <b/>
        <sz val="12"/>
        <color theme="1"/>
        <rFont val="Times New Roman"/>
        <family val="1"/>
        <charset val="204"/>
      </rPr>
      <t>Герасименко О.Н.</t>
    </r>
  </si>
  <si>
    <t>конт.тел 89148951740</t>
  </si>
  <si>
    <t>г.Иркутск/ Ф.Энгельса,17 /83952/797-194/</t>
  </si>
  <si>
    <t xml:space="preserve"> г. Иркутск ул. Байкальская,259 /83952/354-504/</t>
  </si>
  <si>
    <t xml:space="preserve"> г.Иркутск, ул.Ф.Энгельса 17 8-395) 797-156 </t>
  </si>
  <si>
    <t xml:space="preserve">г.Шелехов 3 квартал, дом 14   (8-395-50)  71-425 </t>
  </si>
  <si>
    <t xml:space="preserve">г. Ангарск, ул. Трудовые резервы, 34, 83955/501790/ </t>
  </si>
  <si>
    <t xml:space="preserve">г. Усолье-Сибирское, ул. Менделеева, 71 (2 этаж)  8 (395-43) 52-996 </t>
  </si>
  <si>
    <t>г. Черемхово, ул.Ф Патаки 4А /89836983837/</t>
  </si>
  <si>
    <t xml:space="preserve">  г. Саянск, микр. "Мирный", дом 30 8 (395 53) 61906</t>
  </si>
  <si>
    <t>г.Тулун, пер.Энергетиков, 1/8 (39530) 27-072/</t>
  </si>
  <si>
    <t>г. Тайшет, ул. Суворова, 6а /8 (395-63) 97-386/</t>
  </si>
  <si>
    <t xml:space="preserve">665712, г.Братск, ул. 25-лет БГС, д. 37 "Б" /83953/491-125/     </t>
  </si>
  <si>
    <t xml:space="preserve">г.Усть-Кут, ул. Кирова, 77  (8-395-65)5-25-53) </t>
  </si>
  <si>
    <t>г. Железногорск-Илимский  ул.Янгеля, 8 / сот 89025417260</t>
  </si>
  <si>
    <t>г. Слюдянка,  ул. Ленина, 66 /839544 53057/</t>
  </si>
  <si>
    <t xml:space="preserve">г.Иркутск, ул. Ядринцева 1/1, /89086612903/ </t>
  </si>
  <si>
    <t xml:space="preserve">Иркутск, ул.Байкальская,239к.26А /83952/792-852 </t>
  </si>
  <si>
    <t xml:space="preserve">г.Иркутск, Лермонтова, 257, оф 802 /83952 790-556 </t>
  </si>
  <si>
    <t>г.Киренск, ул. Комарова, 26 /89501329270/</t>
  </si>
  <si>
    <t xml:space="preserve">___________________ </t>
  </si>
  <si>
    <t>График  на поставку  конвертов в 1 квартале 2019 года</t>
  </si>
  <si>
    <t>Приложение 4                                                                             к договору поставки №                                               
от " "                2019г.</t>
  </si>
  <si>
    <t>График  на поставку  конвертов во 2 квартале 2019 года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</si>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</sst>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8"/>
      <name val="Arial"/>
      <family val="2"/>
      <charset val="1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1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Arial"/>
      <family val="2"/>
      <charset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1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ont="1" applyFill="1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wrapText="1"/>
    </xf>
    <xf numFmtId="0" fontId="2" fillId="2" borderId="15" xfId="0" applyFont="1" applyFill="1" applyBorder="1" applyAlignment="1">
      <alignment wrapText="1"/>
    </xf>
    <xf numFmtId="0" fontId="4" fillId="0" borderId="0" xfId="0" applyNumberFormat="1" applyFont="1" applyAlignment="1">
      <alignment horizontal="right" vertical="top"/>
    </xf>
    <xf numFmtId="0" fontId="3" fillId="0" borderId="14" xfId="0" applyFont="1" applyBorder="1"/>
    <xf numFmtId="0" fontId="3" fillId="2" borderId="14" xfId="0" applyFont="1" applyFill="1" applyBorder="1"/>
    <xf numFmtId="0" fontId="8" fillId="0" borderId="14" xfId="0" applyFont="1" applyBorder="1"/>
    <xf numFmtId="0" fontId="13" fillId="0" borderId="14" xfId="0" applyFont="1" applyBorder="1" applyAlignment="1">
      <alignment wrapText="1"/>
    </xf>
    <xf numFmtId="0" fontId="13" fillId="2" borderId="14" xfId="0" applyFont="1" applyFill="1" applyBorder="1" applyAlignment="1">
      <alignment wrapText="1"/>
    </xf>
    <xf numFmtId="3" fontId="3" fillId="0" borderId="14" xfId="0" applyNumberFormat="1" applyFont="1" applyBorder="1"/>
    <xf numFmtId="3" fontId="3" fillId="2" borderId="14" xfId="0" applyNumberFormat="1" applyFont="1" applyFill="1" applyBorder="1"/>
    <xf numFmtId="0" fontId="3" fillId="2" borderId="14" xfId="0" applyFont="1" applyFill="1" applyBorder="1"/>
    <xf numFmtId="3" fontId="3" fillId="2" borderId="14" xfId="0" applyNumberFormat="1" applyFont="1" applyFill="1" applyBorder="1"/>
    <xf numFmtId="0" fontId="3" fillId="0" borderId="14" xfId="0" applyFont="1" applyBorder="1"/>
    <xf numFmtId="3" fontId="3" fillId="0" borderId="14" xfId="0" applyNumberFormat="1" applyFont="1" applyBorder="1"/>
    <xf numFmtId="0" fontId="3" fillId="2" borderId="14" xfId="0" applyFont="1" applyFill="1" applyBorder="1"/>
    <xf numFmtId="3" fontId="3" fillId="2" borderId="14" xfId="0" applyNumberFormat="1" applyFont="1" applyFill="1" applyBorder="1"/>
    <xf numFmtId="0" fontId="14" fillId="0" borderId="0" xfId="0" applyFont="1"/>
    <xf numFmtId="0" fontId="15" fillId="0" borderId="0" xfId="0" applyFont="1"/>
    <xf numFmtId="0" fontId="15" fillId="2" borderId="0" xfId="0" applyFont="1" applyFill="1"/>
    <xf numFmtId="0" fontId="11" fillId="0" borderId="0" xfId="0" applyFont="1"/>
    <xf numFmtId="0" fontId="0" fillId="0" borderId="0" xfId="0" applyAlignment="1">
      <alignment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18" fillId="0" borderId="0" xfId="0" applyFont="1"/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NumberFormat="1" applyFont="1" applyBorder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4" fontId="3" fillId="0" borderId="5" xfId="0" applyNumberFormat="1" applyFont="1" applyBorder="1" applyAlignment="1">
      <alignment horizontal="right" vertical="top"/>
    </xf>
    <xf numFmtId="4" fontId="3" fillId="0" borderId="6" xfId="0" applyNumberFormat="1" applyFont="1" applyBorder="1" applyAlignment="1">
      <alignment horizontal="right" vertical="top"/>
    </xf>
    <xf numFmtId="4" fontId="3" fillId="0" borderId="7" xfId="0" applyNumberFormat="1" applyFont="1" applyBorder="1" applyAlignment="1">
      <alignment horizontal="right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8" xfId="0" applyNumberFormat="1" applyFont="1" applyBorder="1" applyAlignment="1">
      <alignment horizontal="right" vertical="top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11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top" wrapText="1"/>
    </xf>
    <xf numFmtId="1" fontId="2" fillId="0" borderId="16" xfId="0" applyNumberFormat="1" applyFont="1" applyBorder="1" applyAlignment="1">
      <alignment horizontal="center" vertical="top"/>
    </xf>
    <xf numFmtId="1" fontId="2" fillId="0" borderId="8" xfId="0" applyNumberFormat="1" applyFont="1" applyBorder="1" applyAlignment="1">
      <alignment horizontal="center" vertical="top"/>
    </xf>
    <xf numFmtId="0" fontId="6" fillId="0" borderId="0" xfId="0" applyNumberFormat="1" applyFont="1" applyAlignment="1">
      <alignment horizontal="left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wrapText="1"/>
    </xf>
    <xf numFmtId="0" fontId="10" fillId="0" borderId="15" xfId="0" applyFont="1" applyBorder="1" applyAlignment="1"/>
    <xf numFmtId="0" fontId="2" fillId="2" borderId="0" xfId="0" applyFont="1" applyFill="1" applyAlignment="1">
      <alignment wrapText="1"/>
    </xf>
    <xf numFmtId="4" fontId="4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/>
    </xf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9" fillId="0" borderId="17" xfId="0" applyFont="1" applyBorder="1" applyAlignment="1"/>
    <xf numFmtId="0" fontId="2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E54"/>
  <sheetViews>
    <sheetView tabSelected="1" topLeftCell="A19" zoomScale="60" zoomScaleNormal="60" workbookViewId="0">
      <selection activeCell="B1" sqref="B1:AE49"/>
    </sheetView>
  </sheetViews>
  <sheetFormatPr defaultColWidth="4" defaultRowHeight="10.65" x14ac:dyDescent="0.2"/>
  <cols>
    <col min="1" max="1" width="1.42578125" style="1" customWidth="1"/>
    <col min="2" max="4" width="3.42578125" style="1" customWidth="1"/>
    <col min="5" max="5" width="21.28515625" style="1" customWidth="1"/>
    <col min="6" max="6" width="7.140625" style="1" customWidth="1"/>
    <col min="7" max="7" width="14.28515625" style="40" customWidth="1"/>
    <col min="8" max="8" width="5.28515625" style="1" customWidth="1"/>
    <col min="9" max="9" width="4" style="1" customWidth="1"/>
    <col min="10" max="10" width="0.140625" style="1" customWidth="1"/>
    <col min="11" max="11" width="4.42578125" style="1" customWidth="1"/>
    <col min="12" max="12" width="6.28515625" style="1" customWidth="1"/>
    <col min="13" max="13" width="15.42578125" customWidth="1"/>
    <col min="14" max="14" width="15" customWidth="1"/>
    <col min="15" max="15" width="15.140625" customWidth="1"/>
    <col min="16" max="16" width="10.42578125" customWidth="1"/>
    <col min="17" max="17" width="11.42578125" style="3" customWidth="1"/>
    <col min="18" max="18" width="11.42578125" customWidth="1"/>
    <col min="19" max="19" width="14.7109375" customWidth="1"/>
    <col min="20" max="20" width="13.7109375" customWidth="1"/>
    <col min="21" max="21" width="11.7109375" style="3" customWidth="1"/>
    <col min="22" max="22" width="13" customWidth="1"/>
    <col min="23" max="23" width="13.140625" customWidth="1"/>
    <col min="24" max="24" width="12.85546875" customWidth="1"/>
    <col min="25" max="25" width="14.140625" customWidth="1"/>
    <col min="26" max="26" width="13.42578125" customWidth="1"/>
    <col min="27" max="27" width="12.28515625" customWidth="1"/>
    <col min="28" max="28" width="9.85546875" customWidth="1"/>
    <col min="29" max="29" width="9.7109375" customWidth="1"/>
    <col min="30" max="30" width="12.42578125" customWidth="1"/>
    <col min="31" max="31" width="10.7109375" customWidth="1"/>
  </cols>
  <sheetData>
    <row r="1" spans="1:31" ht="47.3" customHeight="1" x14ac:dyDescent="0.3">
      <c r="Y1" s="4"/>
      <c r="Z1" s="46" t="s">
        <v>55</v>
      </c>
      <c r="AA1" s="47"/>
      <c r="AB1" s="47"/>
      <c r="AC1" s="47"/>
      <c r="AD1" s="47"/>
      <c r="AE1" s="47"/>
    </row>
    <row r="2" spans="1:31" s="1" customFormat="1" ht="35.25" customHeight="1" x14ac:dyDescent="0.25">
      <c r="G2" s="40"/>
      <c r="Q2" s="2"/>
      <c r="U2" s="2"/>
      <c r="Y2" s="4"/>
      <c r="Z2" s="4"/>
      <c r="AA2" s="4"/>
    </row>
    <row r="3" spans="1:31" s="1" customFormat="1" ht="30.05" customHeight="1" x14ac:dyDescent="0.35">
      <c r="B3" s="55" t="s">
        <v>54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6"/>
      <c r="N3" s="56"/>
      <c r="O3" s="56"/>
      <c r="P3" s="56"/>
      <c r="Q3" s="56"/>
      <c r="R3" s="56"/>
      <c r="S3" s="56"/>
      <c r="T3" s="56"/>
      <c r="U3" s="56"/>
      <c r="V3" s="56"/>
      <c r="W3" s="6"/>
      <c r="X3" s="6"/>
      <c r="Y3" s="5"/>
      <c r="Z3" s="5"/>
      <c r="AA3" s="5"/>
      <c r="AB3" s="6"/>
      <c r="AC3" s="6"/>
      <c r="AD3" s="6"/>
      <c r="AE3" s="6"/>
    </row>
    <row r="4" spans="1:31" ht="1.9" hidden="1" customHeight="1" x14ac:dyDescent="0.2">
      <c r="B4" s="6"/>
      <c r="C4" s="6"/>
      <c r="D4" s="6"/>
      <c r="E4" s="6"/>
      <c r="F4" s="6"/>
      <c r="G4" s="41"/>
      <c r="H4" s="6"/>
      <c r="I4" s="6"/>
      <c r="J4" s="6"/>
      <c r="K4" s="6"/>
      <c r="L4" s="6"/>
      <c r="M4" s="7"/>
      <c r="N4" s="7"/>
      <c r="O4" s="7"/>
      <c r="P4" s="7"/>
      <c r="Q4" s="8"/>
      <c r="R4" s="7"/>
      <c r="S4" s="7"/>
      <c r="T4" s="7"/>
      <c r="U4" s="8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1" ht="24.75" hidden="1" customHeight="1" x14ac:dyDescent="0.2">
      <c r="A5"/>
      <c r="B5" s="57"/>
      <c r="C5" s="57"/>
      <c r="D5" s="7"/>
      <c r="E5" s="58"/>
      <c r="F5" s="58"/>
      <c r="G5" s="58"/>
      <c r="H5" s="58"/>
      <c r="I5" s="58"/>
      <c r="J5" s="58"/>
      <c r="K5" s="58"/>
      <c r="L5" s="58"/>
      <c r="M5" s="7"/>
      <c r="N5" s="7"/>
      <c r="O5" s="7"/>
      <c r="P5" s="7"/>
      <c r="Q5" s="8"/>
      <c r="R5" s="7"/>
      <c r="S5" s="7"/>
      <c r="T5" s="7"/>
      <c r="U5" s="8"/>
      <c r="V5" s="7"/>
      <c r="W5" s="7"/>
      <c r="X5" s="7"/>
      <c r="Y5" s="6"/>
      <c r="Z5" s="6"/>
      <c r="AA5" s="6"/>
      <c r="AB5" s="7"/>
      <c r="AC5" s="7"/>
      <c r="AD5" s="7"/>
      <c r="AE5" s="7"/>
    </row>
    <row r="6" spans="1:31" s="1" customFormat="1" ht="11.3" hidden="1" customHeight="1" x14ac:dyDescent="0.2">
      <c r="B6" s="6"/>
      <c r="C6" s="6"/>
      <c r="D6" s="6"/>
      <c r="E6" s="6"/>
      <c r="F6" s="6"/>
      <c r="G6" s="41"/>
      <c r="H6" s="6"/>
      <c r="I6" s="6"/>
      <c r="J6" s="6"/>
      <c r="K6" s="6"/>
      <c r="L6" s="6"/>
      <c r="M6" s="6"/>
      <c r="N6" s="6"/>
      <c r="O6" s="6"/>
      <c r="P6" s="6"/>
      <c r="Q6" s="9"/>
      <c r="R6" s="6"/>
      <c r="S6" s="6"/>
      <c r="T6" s="6"/>
      <c r="U6" s="9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s="1" customFormat="1" ht="12.05" hidden="1" customHeight="1" x14ac:dyDescent="0.2">
      <c r="B7" s="10"/>
      <c r="C7" s="6"/>
      <c r="D7" s="6"/>
      <c r="E7" s="61"/>
      <c r="F7" s="61"/>
      <c r="G7" s="61"/>
      <c r="H7" s="61"/>
      <c r="I7" s="61"/>
      <c r="J7" s="61"/>
      <c r="K7" s="61"/>
      <c r="L7" s="61"/>
      <c r="M7" s="6"/>
      <c r="N7" s="6"/>
      <c r="O7" s="6"/>
      <c r="P7" s="6"/>
      <c r="Q7" s="9"/>
      <c r="R7" s="6"/>
      <c r="S7" s="6"/>
      <c r="T7" s="6"/>
      <c r="U7" s="9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1" s="1" customFormat="1" ht="6.75" hidden="1" customHeight="1" x14ac:dyDescent="0.2">
      <c r="B8" s="6"/>
      <c r="C8" s="6"/>
      <c r="D8" s="6"/>
      <c r="E8" s="6"/>
      <c r="F8" s="6"/>
      <c r="G8" s="41"/>
      <c r="H8" s="6"/>
      <c r="I8" s="6"/>
      <c r="J8" s="6"/>
      <c r="K8" s="6"/>
      <c r="L8" s="6"/>
      <c r="M8" s="6"/>
      <c r="N8" s="6"/>
      <c r="O8" s="6"/>
      <c r="P8" s="6"/>
      <c r="Q8" s="9"/>
      <c r="R8" s="6"/>
      <c r="S8" s="6"/>
      <c r="T8" s="6"/>
      <c r="U8" s="9"/>
      <c r="V8" s="6"/>
      <c r="W8" s="6"/>
      <c r="X8" s="6"/>
      <c r="Y8" s="7"/>
      <c r="Z8" s="7"/>
      <c r="AA8" s="7"/>
      <c r="AB8" s="6"/>
      <c r="AC8" s="6"/>
      <c r="AD8" s="6"/>
      <c r="AE8" s="6"/>
    </row>
    <row r="9" spans="1:31" ht="9.1" hidden="1" customHeight="1" x14ac:dyDescent="0.2">
      <c r="B9" s="6"/>
      <c r="C9" s="6"/>
      <c r="D9" s="6"/>
      <c r="E9" s="6"/>
      <c r="F9" s="6"/>
      <c r="G9" s="41"/>
      <c r="H9" s="6"/>
      <c r="I9" s="6"/>
      <c r="J9" s="6"/>
      <c r="K9" s="6"/>
      <c r="L9" s="6"/>
      <c r="M9" s="7"/>
      <c r="N9" s="7"/>
      <c r="O9" s="7"/>
      <c r="P9" s="7"/>
      <c r="Q9" s="8"/>
      <c r="R9" s="7"/>
      <c r="S9" s="7"/>
      <c r="T9" s="7"/>
      <c r="U9" s="8"/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31" ht="24.75" hidden="1" customHeight="1" x14ac:dyDescent="0.2">
      <c r="A10"/>
      <c r="B10" s="57"/>
      <c r="C10" s="57"/>
      <c r="D10" s="7"/>
      <c r="E10" s="58"/>
      <c r="F10" s="58"/>
      <c r="G10" s="58"/>
      <c r="H10" s="58"/>
      <c r="I10" s="58"/>
      <c r="J10" s="58"/>
      <c r="K10" s="58"/>
      <c r="L10" s="58"/>
      <c r="M10" s="7"/>
      <c r="N10" s="7"/>
      <c r="O10" s="7"/>
      <c r="P10" s="7"/>
      <c r="Q10" s="8"/>
      <c r="R10" s="7"/>
      <c r="S10" s="7"/>
      <c r="T10" s="7"/>
      <c r="U10" s="8"/>
      <c r="V10" s="7"/>
      <c r="W10" s="7"/>
      <c r="X10" s="7"/>
      <c r="Y10" s="7"/>
      <c r="Z10" s="7"/>
      <c r="AA10" s="7"/>
      <c r="AB10" s="7"/>
      <c r="AC10" s="7"/>
      <c r="AD10" s="7"/>
      <c r="AE10" s="7"/>
    </row>
    <row r="11" spans="1:31" hidden="1" x14ac:dyDescent="0.2">
      <c r="B11" s="6"/>
      <c r="C11" s="6"/>
      <c r="D11" s="6"/>
      <c r="E11" s="6"/>
      <c r="F11" s="6"/>
      <c r="G11" s="41"/>
      <c r="H11" s="6"/>
      <c r="I11" s="6"/>
      <c r="J11" s="6"/>
      <c r="K11" s="6"/>
      <c r="L11" s="6"/>
      <c r="M11" s="7"/>
      <c r="N11" s="7"/>
      <c r="O11" s="7"/>
      <c r="P11" s="7"/>
      <c r="Q11" s="8"/>
      <c r="R11" s="7"/>
      <c r="S11" s="7"/>
      <c r="T11" s="7"/>
      <c r="U11" s="8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1:31" ht="12.05" hidden="1" customHeight="1" x14ac:dyDescent="0.2">
      <c r="A12"/>
      <c r="B12" s="10"/>
      <c r="C12" s="7"/>
      <c r="D12" s="7"/>
      <c r="E12" s="61"/>
      <c r="F12" s="61"/>
      <c r="G12" s="61"/>
      <c r="H12" s="61"/>
      <c r="I12" s="61"/>
      <c r="J12" s="61"/>
      <c r="K12" s="61"/>
      <c r="L12" s="61"/>
      <c r="M12" s="7"/>
      <c r="N12" s="7"/>
      <c r="O12" s="7"/>
      <c r="P12" s="7"/>
      <c r="Q12" s="8"/>
      <c r="R12" s="7"/>
      <c r="S12" s="7"/>
      <c r="T12" s="7"/>
      <c r="U12" s="8"/>
      <c r="V12" s="7"/>
      <c r="W12" s="7"/>
      <c r="X12" s="7"/>
      <c r="Y12" s="6"/>
      <c r="Z12" s="6"/>
      <c r="AA12" s="6"/>
      <c r="AB12" s="7"/>
      <c r="AC12" s="7"/>
      <c r="AD12" s="7"/>
      <c r="AE12" s="7"/>
    </row>
    <row r="13" spans="1:31" s="1" customFormat="1" ht="6.75" hidden="1" customHeight="1" x14ac:dyDescent="0.2">
      <c r="B13" s="6"/>
      <c r="C13" s="6"/>
      <c r="D13" s="6"/>
      <c r="E13" s="6"/>
      <c r="F13" s="6"/>
      <c r="G13" s="41"/>
      <c r="H13" s="6"/>
      <c r="I13" s="6"/>
      <c r="J13" s="6"/>
      <c r="K13" s="6"/>
      <c r="L13" s="6"/>
      <c r="M13" s="6"/>
      <c r="N13" s="6"/>
      <c r="O13" s="6"/>
      <c r="P13" s="6"/>
      <c r="Q13" s="9"/>
      <c r="R13" s="6"/>
      <c r="S13" s="6"/>
      <c r="T13" s="6"/>
      <c r="U13" s="9"/>
      <c r="V13" s="6"/>
      <c r="W13" s="6"/>
      <c r="X13" s="6"/>
      <c r="Y13" s="7"/>
      <c r="Z13" s="7"/>
      <c r="AA13" s="7"/>
      <c r="AB13" s="6"/>
      <c r="AC13" s="6"/>
      <c r="AD13" s="6"/>
      <c r="AE13" s="6"/>
    </row>
    <row r="14" spans="1:31" ht="258.75" hidden="1" customHeight="1" x14ac:dyDescent="0.2">
      <c r="A14"/>
      <c r="B14" s="11"/>
      <c r="C14" s="7"/>
      <c r="D14" s="7"/>
      <c r="E14" s="61"/>
      <c r="F14" s="61"/>
      <c r="G14" s="61"/>
      <c r="H14" s="61"/>
      <c r="I14" s="61"/>
      <c r="J14" s="61"/>
      <c r="K14" s="61"/>
      <c r="L14" s="61"/>
      <c r="M14" s="7"/>
      <c r="N14" s="7"/>
      <c r="O14" s="7"/>
      <c r="P14" s="7"/>
      <c r="Q14" s="8"/>
      <c r="R14" s="7"/>
      <c r="S14" s="7"/>
      <c r="T14" s="7"/>
      <c r="U14" s="8"/>
      <c r="V14" s="7"/>
      <c r="W14" s="7"/>
      <c r="X14" s="7"/>
      <c r="Y14" s="6"/>
      <c r="Z14" s="6"/>
      <c r="AA14" s="6"/>
      <c r="AB14" s="7"/>
      <c r="AC14" s="7"/>
      <c r="AD14" s="7"/>
      <c r="AE14" s="7"/>
    </row>
    <row r="15" spans="1:31" s="1" customFormat="1" ht="6.75" hidden="1" customHeight="1" x14ac:dyDescent="0.2">
      <c r="B15" s="6"/>
      <c r="C15" s="6"/>
      <c r="D15" s="6"/>
      <c r="E15" s="6"/>
      <c r="F15" s="6"/>
      <c r="G15" s="41"/>
      <c r="H15" s="6"/>
      <c r="I15" s="6"/>
      <c r="J15" s="6"/>
      <c r="K15" s="6"/>
      <c r="L15" s="6"/>
      <c r="M15" s="6"/>
      <c r="N15" s="6"/>
      <c r="O15" s="6"/>
      <c r="P15" s="6"/>
      <c r="Q15" s="9"/>
      <c r="R15" s="6"/>
      <c r="S15" s="6"/>
      <c r="T15" s="6"/>
      <c r="U15" s="9"/>
      <c r="V15" s="6"/>
      <c r="W15" s="6"/>
      <c r="X15" s="6"/>
      <c r="Y15" s="7"/>
      <c r="Z15" s="7"/>
      <c r="AA15" s="7"/>
      <c r="AB15" s="6"/>
      <c r="AC15" s="6"/>
      <c r="AD15" s="6"/>
      <c r="AE15" s="6"/>
    </row>
    <row r="16" spans="1:31" ht="20.2" customHeight="1" x14ac:dyDescent="0.3"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12" t="s">
        <v>34</v>
      </c>
      <c r="N16" s="7"/>
      <c r="O16" s="7"/>
      <c r="P16" s="7"/>
      <c r="Q16" s="8"/>
      <c r="R16" s="7"/>
      <c r="S16" s="7"/>
      <c r="T16" s="7"/>
      <c r="U16" s="8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31" ht="11.3" thickBot="1" x14ac:dyDescent="0.25">
      <c r="B17" s="6"/>
      <c r="C17" s="6"/>
      <c r="D17" s="6"/>
      <c r="E17" s="6"/>
      <c r="F17" s="6"/>
      <c r="G17" s="41"/>
      <c r="H17" s="6"/>
      <c r="I17" s="6"/>
      <c r="J17" s="6"/>
      <c r="K17" s="6"/>
      <c r="L17" s="6"/>
      <c r="M17" s="7"/>
      <c r="N17" s="7"/>
      <c r="O17" s="7"/>
      <c r="P17" s="7"/>
      <c r="Q17" s="8"/>
      <c r="R17" s="7"/>
      <c r="S17" s="7"/>
      <c r="T17" s="7"/>
      <c r="U17" s="8"/>
      <c r="V17" s="7"/>
      <c r="W17" s="7"/>
      <c r="X17" s="7"/>
      <c r="Y17" s="7"/>
      <c r="Z17" s="7"/>
      <c r="AA17" s="7"/>
      <c r="AB17" s="7"/>
      <c r="AC17" s="7"/>
      <c r="AD17" s="7"/>
      <c r="AE17" s="7"/>
    </row>
    <row r="18" spans="1:31" ht="81.099999999999994" customHeight="1" thickBot="1" x14ac:dyDescent="0.25">
      <c r="B18" s="68" t="s">
        <v>0</v>
      </c>
      <c r="C18" s="68"/>
      <c r="D18" s="62" t="s">
        <v>1</v>
      </c>
      <c r="E18" s="62"/>
      <c r="F18" s="62"/>
      <c r="G18" s="62" t="s">
        <v>2</v>
      </c>
      <c r="H18" s="62" t="s">
        <v>3</v>
      </c>
      <c r="I18" s="74"/>
      <c r="J18" s="62" t="s">
        <v>4</v>
      </c>
      <c r="K18" s="63"/>
      <c r="L18" s="64"/>
      <c r="M18" s="19" t="s">
        <v>6</v>
      </c>
      <c r="N18" s="19" t="s">
        <v>7</v>
      </c>
      <c r="O18" s="19" t="s">
        <v>8</v>
      </c>
      <c r="P18" s="19" t="s">
        <v>9</v>
      </c>
      <c r="Q18" s="20" t="s">
        <v>10</v>
      </c>
      <c r="R18" s="19" t="s">
        <v>11</v>
      </c>
      <c r="S18" s="19" t="s">
        <v>12</v>
      </c>
      <c r="T18" s="19" t="s">
        <v>13</v>
      </c>
      <c r="U18" s="20" t="s">
        <v>14</v>
      </c>
      <c r="V18" s="19" t="s">
        <v>15</v>
      </c>
      <c r="W18" s="19" t="s">
        <v>16</v>
      </c>
      <c r="X18" s="19" t="s">
        <v>17</v>
      </c>
      <c r="Y18" s="19" t="s">
        <v>18</v>
      </c>
      <c r="Z18" s="19" t="s">
        <v>19</v>
      </c>
      <c r="AA18" s="19" t="s">
        <v>20</v>
      </c>
      <c r="AB18" s="19" t="s">
        <v>21</v>
      </c>
      <c r="AC18" s="19" t="s">
        <v>22</v>
      </c>
      <c r="AD18" s="19" t="s">
        <v>23</v>
      </c>
      <c r="AE18" s="69" t="s">
        <v>57</v>
      </c>
    </row>
    <row r="19" spans="1:31" s="1" customFormat="1" ht="81.400000000000006" customHeight="1" x14ac:dyDescent="0.2">
      <c r="B19" s="68"/>
      <c r="C19" s="68"/>
      <c r="D19" s="62"/>
      <c r="E19" s="62"/>
      <c r="F19" s="62"/>
      <c r="G19" s="62"/>
      <c r="H19" s="65"/>
      <c r="I19" s="75"/>
      <c r="J19" s="65"/>
      <c r="K19" s="66"/>
      <c r="L19" s="67"/>
      <c r="M19" s="13" t="s">
        <v>35</v>
      </c>
      <c r="N19" s="13" t="s">
        <v>36</v>
      </c>
      <c r="O19" s="13" t="s">
        <v>37</v>
      </c>
      <c r="P19" s="13" t="s">
        <v>38</v>
      </c>
      <c r="Q19" s="14" t="s">
        <v>39</v>
      </c>
      <c r="R19" s="13" t="s">
        <v>40</v>
      </c>
      <c r="S19" s="13" t="s">
        <v>41</v>
      </c>
      <c r="T19" s="13" t="s">
        <v>42</v>
      </c>
      <c r="U19" s="14" t="s">
        <v>43</v>
      </c>
      <c r="V19" s="13" t="s">
        <v>44</v>
      </c>
      <c r="W19" s="13" t="s">
        <v>45</v>
      </c>
      <c r="X19" s="13" t="s">
        <v>46</v>
      </c>
      <c r="Y19" s="13" t="s">
        <v>47</v>
      </c>
      <c r="Z19" s="13" t="s">
        <v>48</v>
      </c>
      <c r="AA19" s="13" t="s">
        <v>49</v>
      </c>
      <c r="AB19" s="13" t="s">
        <v>50</v>
      </c>
      <c r="AC19" s="13" t="s">
        <v>51</v>
      </c>
      <c r="AD19" s="13" t="s">
        <v>52</v>
      </c>
      <c r="AE19" s="70"/>
    </row>
    <row r="20" spans="1:31" ht="19.600000000000001" customHeight="1" x14ac:dyDescent="0.25">
      <c r="A20"/>
      <c r="B20" s="59">
        <v>1</v>
      </c>
      <c r="C20" s="60"/>
      <c r="D20" s="53" t="s">
        <v>25</v>
      </c>
      <c r="E20" s="54"/>
      <c r="F20" s="54"/>
      <c r="G20" s="42" t="s">
        <v>5</v>
      </c>
      <c r="H20" s="51"/>
      <c r="I20" s="52"/>
      <c r="J20" s="48"/>
      <c r="K20" s="49"/>
      <c r="L20" s="50"/>
      <c r="M20" s="16">
        <v>4000</v>
      </c>
      <c r="N20" s="21">
        <v>3000</v>
      </c>
      <c r="O20" s="22">
        <v>1000</v>
      </c>
      <c r="P20" s="25">
        <v>1800</v>
      </c>
      <c r="Q20" s="24"/>
      <c r="R20" s="16">
        <v>2000</v>
      </c>
      <c r="S20" s="16"/>
      <c r="T20" s="26">
        <v>8000</v>
      </c>
      <c r="U20" s="28">
        <v>12000</v>
      </c>
      <c r="V20" s="25">
        <v>12100</v>
      </c>
      <c r="W20" s="16">
        <v>6000</v>
      </c>
      <c r="X20" s="25"/>
      <c r="Y20" s="16">
        <v>1000</v>
      </c>
      <c r="Z20" s="25">
        <v>300</v>
      </c>
      <c r="AA20" s="25">
        <v>2500</v>
      </c>
      <c r="AB20" s="16"/>
      <c r="AC20" s="26"/>
      <c r="AD20" s="16">
        <v>500</v>
      </c>
      <c r="AE20" s="18">
        <f>SUM(M20:AD20)</f>
        <v>54200</v>
      </c>
    </row>
    <row r="21" spans="1:31" ht="17.25" customHeight="1" x14ac:dyDescent="0.25">
      <c r="A21"/>
      <c r="B21" s="59">
        <v>2</v>
      </c>
      <c r="C21" s="60"/>
      <c r="D21" s="53" t="s">
        <v>26</v>
      </c>
      <c r="E21" s="54"/>
      <c r="F21" s="54"/>
      <c r="G21" s="42" t="s">
        <v>5</v>
      </c>
      <c r="H21" s="51"/>
      <c r="I21" s="52"/>
      <c r="J21" s="48"/>
      <c r="K21" s="49"/>
      <c r="L21" s="50"/>
      <c r="M21" s="21">
        <v>1000</v>
      </c>
      <c r="N21" s="21">
        <v>3000</v>
      </c>
      <c r="O21" s="22">
        <v>14000</v>
      </c>
      <c r="P21" s="25">
        <v>250</v>
      </c>
      <c r="Q21" s="24">
        <v>11000</v>
      </c>
      <c r="R21" s="21">
        <v>1000</v>
      </c>
      <c r="S21" s="16"/>
      <c r="T21" s="26">
        <v>4000</v>
      </c>
      <c r="U21" s="28">
        <v>4000</v>
      </c>
      <c r="V21" s="26"/>
      <c r="W21" s="21"/>
      <c r="X21" s="25">
        <v>300</v>
      </c>
      <c r="Y21" s="21"/>
      <c r="Z21" s="25"/>
      <c r="AA21" s="25"/>
      <c r="AB21" s="16"/>
      <c r="AC21" s="25"/>
      <c r="AD21" s="16"/>
      <c r="AE21" s="18">
        <f>SUM(M21:AD21)</f>
        <v>38550</v>
      </c>
    </row>
    <row r="22" spans="1:31" ht="19.600000000000001" customHeight="1" x14ac:dyDescent="0.25">
      <c r="A22"/>
      <c r="B22" s="59">
        <v>4</v>
      </c>
      <c r="C22" s="60"/>
      <c r="D22" s="53" t="s">
        <v>24</v>
      </c>
      <c r="E22" s="54"/>
      <c r="F22" s="54"/>
      <c r="G22" s="42" t="s">
        <v>5</v>
      </c>
      <c r="H22" s="51"/>
      <c r="I22" s="52"/>
      <c r="J22" s="48"/>
      <c r="K22" s="49"/>
      <c r="L22" s="50"/>
      <c r="M22" s="16"/>
      <c r="N22" s="16"/>
      <c r="O22" s="17"/>
      <c r="P22" s="26">
        <v>1500</v>
      </c>
      <c r="Q22" s="23"/>
      <c r="R22" s="21">
        <v>6000</v>
      </c>
      <c r="S22" s="16">
        <v>2000</v>
      </c>
      <c r="T22" s="26">
        <v>4000</v>
      </c>
      <c r="U22" s="28">
        <v>3000</v>
      </c>
      <c r="V22" s="25">
        <v>200</v>
      </c>
      <c r="W22" s="21">
        <v>8000</v>
      </c>
      <c r="X22" s="25">
        <v>300</v>
      </c>
      <c r="Y22" s="16">
        <v>1000</v>
      </c>
      <c r="Z22" s="25">
        <v>500</v>
      </c>
      <c r="AA22" s="25"/>
      <c r="AB22" s="21">
        <v>200</v>
      </c>
      <c r="AC22" s="25">
        <v>500</v>
      </c>
      <c r="AD22" s="16"/>
      <c r="AE22" s="18">
        <f>SUM(M22:AD22)</f>
        <v>27200</v>
      </c>
    </row>
    <row r="23" spans="1:31" ht="17.55" customHeight="1" x14ac:dyDescent="0.25">
      <c r="A23"/>
      <c r="B23" s="59">
        <v>5</v>
      </c>
      <c r="C23" s="60"/>
      <c r="D23" s="53" t="s">
        <v>27</v>
      </c>
      <c r="E23" s="54"/>
      <c r="F23" s="54"/>
      <c r="G23" s="42" t="s">
        <v>5</v>
      </c>
      <c r="H23" s="51"/>
      <c r="I23" s="52"/>
      <c r="J23" s="48"/>
      <c r="K23" s="49"/>
      <c r="L23" s="50"/>
      <c r="M23" s="16"/>
      <c r="N23" s="21"/>
      <c r="O23" s="17"/>
      <c r="P23" s="25"/>
      <c r="Q23" s="23"/>
      <c r="R23" s="16"/>
      <c r="S23" s="16"/>
      <c r="T23" s="25"/>
      <c r="U23" s="27">
        <v>2000</v>
      </c>
      <c r="V23" s="25">
        <v>200</v>
      </c>
      <c r="W23" s="16">
        <v>500</v>
      </c>
      <c r="X23" s="26">
        <v>2000</v>
      </c>
      <c r="Y23" s="16">
        <v>30</v>
      </c>
      <c r="Z23" s="25">
        <v>300</v>
      </c>
      <c r="AA23" s="25">
        <v>50</v>
      </c>
      <c r="AB23" s="16"/>
      <c r="AC23" s="25"/>
      <c r="AD23" s="16"/>
      <c r="AE23" s="18">
        <f>SUM(M23:AD23)</f>
        <v>5080</v>
      </c>
    </row>
    <row r="24" spans="1:31" ht="13.15" x14ac:dyDescent="0.2">
      <c r="B24" s="6"/>
      <c r="C24" s="6"/>
      <c r="D24" s="6"/>
      <c r="E24" s="6"/>
      <c r="F24" s="6"/>
      <c r="G24" s="41"/>
      <c r="H24" s="6"/>
      <c r="I24" s="15"/>
      <c r="J24" s="72"/>
      <c r="K24" s="72"/>
      <c r="L24" s="72"/>
      <c r="M24" s="7"/>
      <c r="N24" s="7"/>
      <c r="O24" s="7"/>
      <c r="P24" s="7"/>
      <c r="Q24" s="7"/>
      <c r="R24" s="7"/>
      <c r="S24" s="7"/>
      <c r="T24" s="7"/>
      <c r="U24" s="71"/>
      <c r="V24" s="7"/>
      <c r="W24" s="7"/>
      <c r="X24" s="7"/>
      <c r="Y24" s="7"/>
      <c r="Z24" s="7"/>
      <c r="AA24" s="7"/>
      <c r="AB24" s="7"/>
      <c r="AC24" s="39"/>
      <c r="AD24" s="7"/>
      <c r="AE24" s="7"/>
    </row>
    <row r="25" spans="1:31" ht="13.15" x14ac:dyDescent="0.2">
      <c r="B25" s="6"/>
      <c r="C25" s="6"/>
      <c r="D25" s="6"/>
      <c r="E25" s="6"/>
      <c r="F25" s="6"/>
      <c r="G25" s="41"/>
      <c r="H25" s="6"/>
      <c r="I25" s="15"/>
      <c r="J25" s="72"/>
      <c r="K25" s="72"/>
      <c r="L25" s="72"/>
      <c r="M25" s="7"/>
      <c r="N25" s="7"/>
      <c r="O25" s="7"/>
      <c r="P25" s="7"/>
      <c r="Q25" s="7"/>
      <c r="R25" s="7"/>
      <c r="S25" s="7"/>
      <c r="T25" s="7"/>
      <c r="U25" s="71"/>
      <c r="V25" s="7"/>
      <c r="W25" s="7"/>
      <c r="X25" s="7"/>
      <c r="Y25" s="7"/>
      <c r="Z25" s="7"/>
      <c r="AA25" s="7"/>
      <c r="AB25" s="7"/>
      <c r="AC25" s="39"/>
      <c r="AD25" s="7"/>
      <c r="AE25" s="7"/>
    </row>
    <row r="26" spans="1:31" x14ac:dyDescent="0.2">
      <c r="Q26"/>
    </row>
    <row r="27" spans="1:31" ht="20.7" x14ac:dyDescent="0.35">
      <c r="O27" s="32" t="s">
        <v>56</v>
      </c>
      <c r="P27" s="30"/>
      <c r="Q27" s="30"/>
      <c r="R27" s="30"/>
      <c r="S27" s="30"/>
      <c r="T27" s="30"/>
      <c r="U27" s="31"/>
      <c r="V27" s="29"/>
      <c r="W27" s="29"/>
    </row>
    <row r="28" spans="1:31" x14ac:dyDescent="0.2">
      <c r="Q28"/>
    </row>
    <row r="29" spans="1:31" x14ac:dyDescent="0.2">
      <c r="Q29"/>
    </row>
    <row r="30" spans="1:31" ht="11.3" thickBot="1" x14ac:dyDescent="0.25"/>
    <row r="31" spans="1:31" ht="43.2" thickBot="1" x14ac:dyDescent="0.25">
      <c r="B31" s="68" t="s">
        <v>0</v>
      </c>
      <c r="C31" s="68"/>
      <c r="D31" s="62" t="s">
        <v>1</v>
      </c>
      <c r="E31" s="62"/>
      <c r="F31" s="62"/>
      <c r="G31" s="62" t="s">
        <v>2</v>
      </c>
      <c r="H31" s="62" t="s">
        <v>3</v>
      </c>
      <c r="I31" s="74"/>
      <c r="J31" s="62" t="s">
        <v>4</v>
      </c>
      <c r="K31" s="63"/>
      <c r="L31" s="64"/>
      <c r="M31" s="19" t="s">
        <v>6</v>
      </c>
      <c r="N31" s="19" t="s">
        <v>7</v>
      </c>
      <c r="O31" s="19" t="s">
        <v>8</v>
      </c>
      <c r="P31" s="19" t="s">
        <v>9</v>
      </c>
      <c r="Q31" s="20" t="s">
        <v>10</v>
      </c>
      <c r="R31" s="19" t="s">
        <v>11</v>
      </c>
      <c r="S31" s="19" t="s">
        <v>12</v>
      </c>
      <c r="T31" s="19" t="s">
        <v>13</v>
      </c>
      <c r="U31" s="20" t="s">
        <v>14</v>
      </c>
      <c r="V31" s="19" t="s">
        <v>15</v>
      </c>
      <c r="W31" s="19" t="s">
        <v>16</v>
      </c>
      <c r="X31" s="20" t="s">
        <v>17</v>
      </c>
      <c r="Y31" s="19" t="s">
        <v>18</v>
      </c>
      <c r="Z31" s="19" t="s">
        <v>19</v>
      </c>
      <c r="AA31" s="19" t="s">
        <v>20</v>
      </c>
      <c r="AB31" s="19" t="s">
        <v>21</v>
      </c>
      <c r="AC31" s="19" t="s">
        <v>22</v>
      </c>
      <c r="AD31" s="19" t="s">
        <v>23</v>
      </c>
      <c r="AE31" s="76" t="s">
        <v>28</v>
      </c>
    </row>
    <row r="32" spans="1:31" ht="67.650000000000006" customHeight="1" x14ac:dyDescent="0.2">
      <c r="B32" s="68"/>
      <c r="C32" s="68"/>
      <c r="D32" s="62"/>
      <c r="E32" s="62"/>
      <c r="F32" s="62"/>
      <c r="G32" s="62"/>
      <c r="H32" s="65"/>
      <c r="I32" s="75"/>
      <c r="J32" s="65"/>
      <c r="K32" s="66"/>
      <c r="L32" s="67"/>
      <c r="M32" s="13" t="s">
        <v>35</v>
      </c>
      <c r="N32" s="13" t="s">
        <v>36</v>
      </c>
      <c r="O32" s="13" t="s">
        <v>37</v>
      </c>
      <c r="P32" s="13" t="s">
        <v>38</v>
      </c>
      <c r="Q32" s="14" t="s">
        <v>39</v>
      </c>
      <c r="R32" s="13" t="s">
        <v>40</v>
      </c>
      <c r="S32" s="13" t="s">
        <v>41</v>
      </c>
      <c r="T32" s="13" t="s">
        <v>42</v>
      </c>
      <c r="U32" s="14" t="s">
        <v>43</v>
      </c>
      <c r="V32" s="13" t="s">
        <v>44</v>
      </c>
      <c r="W32" s="13" t="s">
        <v>45</v>
      </c>
      <c r="X32" s="13" t="s">
        <v>46</v>
      </c>
      <c r="Y32" s="13" t="s">
        <v>47</v>
      </c>
      <c r="Z32" s="13" t="s">
        <v>48</v>
      </c>
      <c r="AA32" s="13" t="s">
        <v>49</v>
      </c>
      <c r="AB32" s="13" t="s">
        <v>50</v>
      </c>
      <c r="AC32" s="13" t="s">
        <v>51</v>
      </c>
      <c r="AD32" s="13" t="s">
        <v>52</v>
      </c>
      <c r="AE32" s="70"/>
    </row>
    <row r="33" spans="2:31" ht="22.55" customHeight="1" x14ac:dyDescent="0.25">
      <c r="B33" s="59">
        <v>1</v>
      </c>
      <c r="C33" s="60"/>
      <c r="D33" s="53" t="s">
        <v>25</v>
      </c>
      <c r="E33" s="54"/>
      <c r="F33" s="54"/>
      <c r="G33" s="42" t="s">
        <v>5</v>
      </c>
      <c r="H33" s="51"/>
      <c r="I33" s="52"/>
      <c r="J33" s="48"/>
      <c r="K33" s="49"/>
      <c r="L33" s="50"/>
      <c r="M33" s="25">
        <v>4000</v>
      </c>
      <c r="N33" s="26">
        <v>3000</v>
      </c>
      <c r="O33" s="28"/>
      <c r="P33" s="25">
        <v>1800</v>
      </c>
      <c r="Q33" s="28"/>
      <c r="R33" s="25">
        <v>1000</v>
      </c>
      <c r="S33" s="25"/>
      <c r="T33" s="26"/>
      <c r="U33" s="28">
        <v>12000</v>
      </c>
      <c r="V33" s="25">
        <v>12100</v>
      </c>
      <c r="W33" s="25">
        <v>5000</v>
      </c>
      <c r="X33" s="27"/>
      <c r="Y33" s="25">
        <v>70</v>
      </c>
      <c r="Z33" s="25"/>
      <c r="AA33" s="25">
        <v>2500</v>
      </c>
      <c r="AB33" s="25"/>
      <c r="AC33" s="26"/>
      <c r="AD33" s="25">
        <v>500</v>
      </c>
      <c r="AE33" s="18">
        <f>SUM(M33:AD33)</f>
        <v>41970</v>
      </c>
    </row>
    <row r="34" spans="2:31" ht="21" customHeight="1" x14ac:dyDescent="0.25">
      <c r="B34" s="59">
        <v>2</v>
      </c>
      <c r="C34" s="60"/>
      <c r="D34" s="53" t="s">
        <v>26</v>
      </c>
      <c r="E34" s="54"/>
      <c r="F34" s="54"/>
      <c r="G34" s="42" t="s">
        <v>5</v>
      </c>
      <c r="H34" s="51"/>
      <c r="I34" s="52"/>
      <c r="J34" s="48"/>
      <c r="K34" s="49"/>
      <c r="L34" s="50"/>
      <c r="M34" s="26">
        <v>1000</v>
      </c>
      <c r="N34" s="26">
        <v>3000</v>
      </c>
      <c r="O34" s="28">
        <v>15000</v>
      </c>
      <c r="P34" s="25">
        <v>250</v>
      </c>
      <c r="Q34" s="28">
        <v>6000</v>
      </c>
      <c r="R34" s="26"/>
      <c r="S34" s="25"/>
      <c r="T34" s="26">
        <v>3000</v>
      </c>
      <c r="U34" s="28">
        <v>4000</v>
      </c>
      <c r="V34" s="26"/>
      <c r="W34" s="26"/>
      <c r="X34" s="27">
        <v>300</v>
      </c>
      <c r="Y34" s="26"/>
      <c r="Z34" s="25"/>
      <c r="AA34" s="25"/>
      <c r="AB34" s="25"/>
      <c r="AC34" s="25"/>
      <c r="AD34" s="25"/>
      <c r="AE34" s="18">
        <f t="shared" ref="AE34:AE36" si="0">SUM(M34:AD34)</f>
        <v>32550</v>
      </c>
    </row>
    <row r="35" spans="2:31" ht="23.95" customHeight="1" x14ac:dyDescent="0.25">
      <c r="B35" s="59">
        <v>4</v>
      </c>
      <c r="C35" s="60"/>
      <c r="D35" s="53" t="s">
        <v>24</v>
      </c>
      <c r="E35" s="54"/>
      <c r="F35" s="54"/>
      <c r="G35" s="42" t="s">
        <v>5</v>
      </c>
      <c r="H35" s="51"/>
      <c r="I35" s="52"/>
      <c r="J35" s="48"/>
      <c r="K35" s="49"/>
      <c r="L35" s="50"/>
      <c r="M35" s="25"/>
      <c r="N35" s="25"/>
      <c r="O35" s="27"/>
      <c r="P35" s="26">
        <v>1500</v>
      </c>
      <c r="Q35" s="27"/>
      <c r="R35" s="26">
        <v>6000</v>
      </c>
      <c r="S35" s="25">
        <v>3000</v>
      </c>
      <c r="T35" s="26">
        <v>3000</v>
      </c>
      <c r="U35" s="28">
        <v>3000</v>
      </c>
      <c r="V35" s="25">
        <v>200</v>
      </c>
      <c r="W35" s="26">
        <v>7500</v>
      </c>
      <c r="X35" s="27">
        <v>200</v>
      </c>
      <c r="Y35" s="25">
        <v>100</v>
      </c>
      <c r="Z35" s="25">
        <v>300</v>
      </c>
      <c r="AA35" s="25"/>
      <c r="AB35" s="26">
        <v>200</v>
      </c>
      <c r="AC35" s="25">
        <v>500</v>
      </c>
      <c r="AD35" s="25"/>
      <c r="AE35" s="18">
        <f t="shared" si="0"/>
        <v>25500</v>
      </c>
    </row>
    <row r="36" spans="2:31" ht="21.3" customHeight="1" x14ac:dyDescent="0.25">
      <c r="B36" s="59">
        <v>5</v>
      </c>
      <c r="C36" s="60"/>
      <c r="D36" s="53" t="s">
        <v>27</v>
      </c>
      <c r="E36" s="54"/>
      <c r="F36" s="54"/>
      <c r="G36" s="42" t="s">
        <v>5</v>
      </c>
      <c r="H36" s="51"/>
      <c r="I36" s="52"/>
      <c r="J36" s="48"/>
      <c r="K36" s="49"/>
      <c r="L36" s="50"/>
      <c r="M36" s="25"/>
      <c r="N36" s="26"/>
      <c r="O36" s="27"/>
      <c r="P36" s="25"/>
      <c r="Q36" s="27">
        <v>500</v>
      </c>
      <c r="R36" s="25"/>
      <c r="S36" s="25"/>
      <c r="T36" s="25"/>
      <c r="U36" s="27">
        <v>2000</v>
      </c>
      <c r="V36" s="25">
        <v>200</v>
      </c>
      <c r="W36" s="25"/>
      <c r="X36" s="28">
        <v>1000</v>
      </c>
      <c r="Y36" s="25">
        <v>35</v>
      </c>
      <c r="Z36" s="25">
        <v>200</v>
      </c>
      <c r="AA36" s="25">
        <v>50</v>
      </c>
      <c r="AB36" s="25"/>
      <c r="AC36" s="25"/>
      <c r="AD36" s="25"/>
      <c r="AE36" s="18">
        <f t="shared" si="0"/>
        <v>3985</v>
      </c>
    </row>
    <row r="37" spans="2:31" ht="13.15" x14ac:dyDescent="0.2">
      <c r="B37" s="6"/>
      <c r="C37" s="6"/>
      <c r="D37" s="6"/>
      <c r="E37" s="6"/>
      <c r="F37" s="6"/>
      <c r="G37" s="41"/>
      <c r="H37" s="6"/>
      <c r="I37" s="15"/>
      <c r="J37" s="72"/>
      <c r="K37" s="72"/>
      <c r="L37" s="72"/>
      <c r="M37" s="7"/>
      <c r="N37" s="7"/>
      <c r="O37" s="7"/>
      <c r="P37" s="7"/>
      <c r="Q37" s="7"/>
      <c r="R37" s="7"/>
      <c r="S37" s="7"/>
      <c r="T37" s="7"/>
      <c r="U37" s="71"/>
      <c r="V37" s="7"/>
      <c r="W37" s="7"/>
      <c r="X37" s="7"/>
      <c r="Y37" s="7"/>
      <c r="Z37" s="7"/>
      <c r="AA37" s="7"/>
      <c r="AB37" s="7"/>
      <c r="AC37" s="77"/>
      <c r="AD37" s="7"/>
      <c r="AE37" s="7"/>
    </row>
    <row r="38" spans="2:31" ht="13.15" x14ac:dyDescent="0.2">
      <c r="B38" s="6"/>
      <c r="C38" s="6"/>
      <c r="D38" s="6"/>
      <c r="E38" s="6"/>
      <c r="F38" s="6"/>
      <c r="G38" s="41"/>
      <c r="H38" s="6"/>
      <c r="I38" s="15"/>
      <c r="J38" s="72"/>
      <c r="K38" s="72"/>
      <c r="L38" s="72"/>
      <c r="M38" s="7"/>
      <c r="N38" s="7"/>
      <c r="O38" s="7"/>
      <c r="P38" s="7"/>
      <c r="Q38" s="7"/>
      <c r="R38" s="7"/>
      <c r="S38" s="7"/>
      <c r="T38" s="7"/>
      <c r="U38" s="71"/>
      <c r="V38" s="7"/>
      <c r="W38" s="7"/>
      <c r="X38" s="7"/>
      <c r="Y38" s="7"/>
      <c r="Z38" s="7"/>
      <c r="AA38" s="7"/>
      <c r="AB38" s="7"/>
      <c r="AC38" s="77"/>
      <c r="AD38" s="7"/>
      <c r="AE38" s="7"/>
    </row>
    <row r="39" spans="2:31" x14ac:dyDescent="0.2">
      <c r="B39" s="6"/>
      <c r="C39" s="6"/>
      <c r="D39" s="6"/>
      <c r="E39" s="6"/>
      <c r="F39" s="6"/>
      <c r="G39" s="41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71"/>
      <c r="V39" s="6"/>
      <c r="W39" s="6"/>
      <c r="X39" s="6"/>
      <c r="Y39" s="6"/>
      <c r="Z39" s="6"/>
      <c r="AA39" s="6"/>
      <c r="AB39" s="6"/>
      <c r="AC39" s="77"/>
      <c r="AD39" s="6"/>
      <c r="AE39" s="6"/>
    </row>
    <row r="40" spans="2:31" x14ac:dyDescent="0.2">
      <c r="Q40"/>
    </row>
    <row r="43" spans="2:31" ht="15.65" x14ac:dyDescent="0.3">
      <c r="G43" s="43"/>
      <c r="H43" s="33"/>
      <c r="I43" s="33"/>
      <c r="J43" s="33"/>
      <c r="K43" s="33"/>
      <c r="L43" s="33"/>
      <c r="M43" s="80" t="s">
        <v>29</v>
      </c>
      <c r="N43" s="77"/>
      <c r="O43" s="33"/>
      <c r="P43" s="33"/>
      <c r="Q43" s="33"/>
      <c r="R43" s="33"/>
      <c r="S43" s="33"/>
      <c r="X43" s="78" t="s">
        <v>31</v>
      </c>
      <c r="Y43" s="79"/>
      <c r="Z43" s="79"/>
      <c r="AA43" s="79"/>
      <c r="AB43" s="36"/>
    </row>
    <row r="44" spans="2:31" ht="15.65" x14ac:dyDescent="0.3">
      <c r="G44" s="44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X44" s="35"/>
      <c r="Y44" s="37"/>
      <c r="Z44" s="37"/>
      <c r="AA44" s="37"/>
      <c r="AB44" s="36"/>
    </row>
    <row r="45" spans="2:31" ht="37.6" customHeight="1" x14ac:dyDescent="0.3">
      <c r="G45" s="44"/>
      <c r="H45" s="33"/>
      <c r="I45" s="33"/>
      <c r="J45" s="33"/>
      <c r="K45" s="33"/>
      <c r="L45" s="33"/>
      <c r="M45" s="80"/>
      <c r="N45" s="80"/>
      <c r="O45" s="80"/>
      <c r="P45" s="80"/>
      <c r="Q45" s="33"/>
      <c r="R45" s="33"/>
      <c r="S45" s="33"/>
      <c r="X45" s="34" t="s">
        <v>32</v>
      </c>
      <c r="Y45" s="34"/>
      <c r="Z45" s="34"/>
      <c r="AA45" s="34"/>
      <c r="AB45" s="36"/>
    </row>
    <row r="46" spans="2:31" ht="30.7" customHeight="1" x14ac:dyDescent="0.3">
      <c r="G46" s="44"/>
      <c r="H46" s="33"/>
      <c r="I46" s="33"/>
      <c r="J46" s="33"/>
      <c r="K46" s="33"/>
      <c r="L46" s="33"/>
      <c r="M46" s="80" t="s">
        <v>53</v>
      </c>
      <c r="N46" s="80"/>
      <c r="O46" s="80"/>
      <c r="P46" s="80"/>
      <c r="Q46" s="33"/>
      <c r="R46" s="33"/>
      <c r="S46" s="33"/>
      <c r="X46" s="36" t="s">
        <v>33</v>
      </c>
      <c r="Y46" s="36"/>
      <c r="Z46" s="36"/>
      <c r="AA46" s="36"/>
      <c r="AB46" s="36"/>
    </row>
    <row r="47" spans="2:31" ht="15.65" x14ac:dyDescent="0.3">
      <c r="G47" s="43"/>
      <c r="H47" s="38"/>
      <c r="I47" s="38"/>
      <c r="J47" s="38"/>
      <c r="K47" s="38"/>
      <c r="L47" s="38"/>
      <c r="M47" s="38"/>
      <c r="N47" s="38"/>
      <c r="O47" s="38"/>
      <c r="P47" s="38"/>
      <c r="X47" s="36"/>
      <c r="Y47" s="36"/>
      <c r="Z47" s="36"/>
      <c r="AA47" s="36"/>
      <c r="AB47" s="36"/>
    </row>
    <row r="48" spans="2:31" ht="15.65" x14ac:dyDescent="0.3">
      <c r="G48" s="43"/>
      <c r="H48" s="38"/>
      <c r="I48" s="38"/>
      <c r="J48" s="38"/>
      <c r="K48" s="38"/>
      <c r="L48" s="38"/>
      <c r="M48" s="38" t="s">
        <v>30</v>
      </c>
      <c r="N48" s="38"/>
      <c r="O48" s="38"/>
      <c r="P48" s="38"/>
      <c r="X48" s="78" t="s">
        <v>30</v>
      </c>
      <c r="Y48" s="79"/>
      <c r="Z48" s="79"/>
      <c r="AA48" s="79"/>
      <c r="AB48" s="36"/>
    </row>
    <row r="49" spans="7:28" ht="15.65" x14ac:dyDescent="0.3">
      <c r="G49" s="43"/>
      <c r="H49" s="38"/>
      <c r="I49" s="38"/>
      <c r="J49" s="38"/>
      <c r="K49" s="38"/>
      <c r="L49" s="38"/>
      <c r="M49" s="38"/>
      <c r="N49" s="38"/>
      <c r="O49" s="38"/>
      <c r="P49" s="38"/>
      <c r="X49" s="35"/>
      <c r="Y49" s="37"/>
      <c r="Z49" s="37"/>
      <c r="AA49" s="37"/>
      <c r="AB49" s="36"/>
    </row>
    <row r="50" spans="7:28" ht="9.1" customHeight="1" x14ac:dyDescent="0.3">
      <c r="G50" s="43"/>
      <c r="H50" s="38"/>
      <c r="I50" s="38"/>
      <c r="J50" s="38"/>
      <c r="K50" s="38"/>
      <c r="L50" s="38"/>
      <c r="M50" s="38"/>
      <c r="N50" s="38"/>
      <c r="O50" s="38"/>
      <c r="P50" s="38"/>
      <c r="X50" s="34"/>
      <c r="Y50" s="34"/>
      <c r="Z50" s="34"/>
      <c r="AA50" s="34"/>
      <c r="AB50" s="36"/>
    </row>
    <row r="51" spans="7:28" ht="11.3" hidden="1" customHeight="1" x14ac:dyDescent="0.3">
      <c r="G51" s="43"/>
      <c r="H51" s="38"/>
      <c r="I51" s="38"/>
      <c r="J51" s="38"/>
      <c r="K51" s="38"/>
      <c r="L51" s="38"/>
      <c r="M51" s="38"/>
      <c r="N51" s="38"/>
      <c r="O51" s="38"/>
      <c r="P51" s="38"/>
      <c r="X51" s="36" t="s">
        <v>33</v>
      </c>
      <c r="Y51" s="36"/>
      <c r="Z51" s="36"/>
      <c r="AA51" s="36"/>
      <c r="AB51" s="36"/>
    </row>
    <row r="52" spans="7:28" ht="11.3" hidden="1" customHeight="1" x14ac:dyDescent="0.3">
      <c r="G52" s="43"/>
      <c r="H52" s="38"/>
      <c r="I52" s="38"/>
      <c r="J52" s="38"/>
      <c r="K52" s="38"/>
      <c r="L52" s="38"/>
      <c r="M52" s="38"/>
      <c r="N52" s="38"/>
      <c r="O52" s="38"/>
      <c r="P52" s="38"/>
      <c r="X52" s="36"/>
      <c r="Y52" s="36"/>
      <c r="Z52" s="36"/>
      <c r="AA52" s="36"/>
      <c r="AB52" s="36"/>
    </row>
    <row r="54" spans="7:28" ht="12.55" x14ac:dyDescent="0.2">
      <c r="G54" s="45"/>
    </row>
  </sheetData>
  <mergeCells count="66">
    <mergeCell ref="X43:AA43"/>
    <mergeCell ref="X48:AA48"/>
    <mergeCell ref="M43:N43"/>
    <mergeCell ref="M45:P45"/>
    <mergeCell ref="M46:P46"/>
    <mergeCell ref="J37:L37"/>
    <mergeCell ref="U37:U39"/>
    <mergeCell ref="AC37:AC39"/>
    <mergeCell ref="J38:L38"/>
    <mergeCell ref="H35:I35"/>
    <mergeCell ref="J35:L35"/>
    <mergeCell ref="B36:C36"/>
    <mergeCell ref="D36:F36"/>
    <mergeCell ref="H36:I36"/>
    <mergeCell ref="J36:L36"/>
    <mergeCell ref="H34:I34"/>
    <mergeCell ref="J34:L34"/>
    <mergeCell ref="B35:C35"/>
    <mergeCell ref="D35:F35"/>
    <mergeCell ref="AE31:AE32"/>
    <mergeCell ref="B33:C33"/>
    <mergeCell ref="D33:F33"/>
    <mergeCell ref="H33:I33"/>
    <mergeCell ref="J33:L33"/>
    <mergeCell ref="D31:F32"/>
    <mergeCell ref="G31:G32"/>
    <mergeCell ref="H31:I32"/>
    <mergeCell ref="J31:L32"/>
    <mergeCell ref="B31:C32"/>
    <mergeCell ref="U24:U25"/>
    <mergeCell ref="J24:L24"/>
    <mergeCell ref="J25:L25"/>
    <mergeCell ref="E12:L12"/>
    <mergeCell ref="E14:L14"/>
    <mergeCell ref="B16:L16"/>
    <mergeCell ref="J22:L22"/>
    <mergeCell ref="H22:I22"/>
    <mergeCell ref="D18:F19"/>
    <mergeCell ref="J23:L23"/>
    <mergeCell ref="H23:I23"/>
    <mergeCell ref="G18:G19"/>
    <mergeCell ref="H18:I19"/>
    <mergeCell ref="D20:F20"/>
    <mergeCell ref="B20:C20"/>
    <mergeCell ref="B23:C23"/>
    <mergeCell ref="D22:F22"/>
    <mergeCell ref="B22:C22"/>
    <mergeCell ref="D23:F23"/>
    <mergeCell ref="B34:C34"/>
    <mergeCell ref="D34:F34"/>
    <mergeCell ref="Z1:AE1"/>
    <mergeCell ref="J21:L21"/>
    <mergeCell ref="H21:I21"/>
    <mergeCell ref="D21:F21"/>
    <mergeCell ref="B3:V3"/>
    <mergeCell ref="B5:C5"/>
    <mergeCell ref="E5:L5"/>
    <mergeCell ref="B21:C21"/>
    <mergeCell ref="J20:L20"/>
    <mergeCell ref="H20:I20"/>
    <mergeCell ref="E7:L7"/>
    <mergeCell ref="B10:C10"/>
    <mergeCell ref="E10:L10"/>
    <mergeCell ref="J18:L19"/>
    <mergeCell ref="B18:C19"/>
    <mergeCell ref="AE18:AE19"/>
  </mergeCells>
  <pageMargins left="0.19685039370078741" right="0.19685039370078741" top="0.15748031496062992" bottom="0.15748031496062992" header="0.15748031496062992" footer="0.15748031496062992"/>
  <pageSetup paperSize="256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 Наталья Викторовна</dc:creator>
  <cp:lastModifiedBy>Пользователь Windows</cp:lastModifiedBy>
  <cp:revision>1</cp:revision>
  <cp:lastPrinted>2018-12-05T08:37:03Z</cp:lastPrinted>
  <dcterms:created xsi:type="dcterms:W3CDTF">2017-01-26T03:00:13Z</dcterms:created>
  <dcterms:modified xsi:type="dcterms:W3CDTF">2018-12-05T08:37:53Z</dcterms:modified>
</cp:coreProperties>
</file>